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Rajhrad -Rajhradice\III-41617 Rajhrad - Rajhradice, 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34"/>
  <c r="O47"/>
  <c r="I47"/>
  <c r="O43"/>
  <c r="I43"/>
  <c r="O39"/>
  <c r="I39"/>
  <c r="O35"/>
  <c r="I35"/>
  <c r="I30"/>
  <c r="O31"/>
  <c r="I31"/>
  <c r="I13"/>
  <c r="O26"/>
  <c r="I26"/>
  <c r="O22"/>
  <c r="I22"/>
  <c r="O18"/>
  <c r="I18"/>
  <c r="O14"/>
  <c r="I14"/>
  <c r="I8"/>
  <c r="O9"/>
  <c r="I9"/>
  <c i="3" r="I3"/>
  <c r="I9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<sst xmlns="http://schemas.openxmlformats.org/spreadsheetml/2006/main">
  <si>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</si>
  <si>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</si>
  <si>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</si>
  <si>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</si>
  <si>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</si>
  <si>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 2</t>
  </si>
  <si>
    <t>III/41617 Rajhrad - Rajhradice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</si>
  <si>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</si>
  <si>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</si>
  <si>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</si>
  <si>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</si>
  <si>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</si>
  <si>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</si>
  <si>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</si>
  <si>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</si>
  <si>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</si>
  <si>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</si>
  <si>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</si>
  <si>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</si>
  <si>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</si>
  <si>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</si>
  <si>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</si>
  <si>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</si>
  <si>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</si>
  <si>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</si>
  <si>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</si>
  <si>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</si>
  <si>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</si>
  <si>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</si>
  <si>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</si>
  <si>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</si>
  <si>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</si>
  <si>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</si>
  <si>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</si>
  <si>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</si>
  <si>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včetně všech potřebných povolení k uzavírce.
Včetně projednání s dotčenými orgány.
Vše v režii zhotovitele.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</si>
  <si>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</si>
  <si>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</si>
  <si>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</si>
  <si>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</si>
  <si>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</si>
  <si>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</si>
  <si>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</si>
  <si>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</si>
  <si>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</si>
  <si>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</si>
  <si>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</si>
  <si>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</t>
  </si>
  <si>
    <t>1</t>
  </si>
  <si>
    <t>Zemní práce</t>
  </si>
  <si>
    <t>11372</t>
  </si>
  <si>
    <t>FRÉZOVÁNÍ ZPEVNĚNÝCH PLOCH ASFALTOVÝCH</t>
  </si>
  <si>
    <t>M3</t>
  </si>
  <si>
    <t>odvoz a likvidace v režii zhotovitele_x000d_
frézování tl. 5cm</t>
  </si>
  <si>
    <t>VV</t>
  </si>
  <si>
    <t>4250*0,05 = 212,500 [A]</t>
  </si>
  <si>
    <t>Položka zahrnuje veškerou manipulaci s vybouranou sutí a s vybouranými hmotami vč. uložení.</t>
  </si>
  <si>
    <t>5</t>
  </si>
  <si>
    <t>572213</t>
  </si>
  <si>
    <t>SPOJOVACÍ POSTŘIK Z EMULZE DO 0,5KG/M2</t>
  </si>
  <si>
    <t>M2</t>
  </si>
  <si>
    <t>0,5 kg/m2</t>
  </si>
  <si>
    <t>4500 = 4500,000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</si>
  <si>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</si>
  <si>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574A44</t>
  </si>
  <si>
    <t>ASFALTOVÝ BETON PRO OBRUSNÉ VRSTVY ACO 11+, 11S TL. 50MM</t>
  </si>
  <si>
    <t>ACO 11+ tl. 5cm</t>
  </si>
  <si>
    <t>4250 = 4250,000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</si>
  <si>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</si>
  <si>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</si>
  <si>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</si>
  <si>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>ACL 16 +_x000d_
vyrovnávací vrstva</t>
  </si>
  <si>
    <t>10 = 10,000 [A]</t>
  </si>
  <si>
    <t>58910</t>
  </si>
  <si>
    <t>VÝPLŇ SPAR ASFALTEM</t>
  </si>
  <si>
    <t>M</t>
  </si>
  <si>
    <t>zalití pracovních spár (podélné a příčné)</t>
  </si>
  <si>
    <t>660 = 660,000 [A]</t>
  </si>
  <si>
    <t>položka zahrnuje:
- dodávku předepsaného materiálu
- vyčištění a výplň spar tímto materiálem</t>
  </si>
  <si>
    <t>8</t>
  </si>
  <si>
    <t>Potrubí</t>
  </si>
  <si>
    <t>89922</t>
  </si>
  <si>
    <t>VÝŠKOVÁ ÚPRAVA MŘÍŽÍ</t>
  </si>
  <si>
    <t>KUS</t>
  </si>
  <si>
    <t>výšková úprava uliční vpusť (UV)</t>
  </si>
  <si>
    <t>- položka výškové úpravy zahrnuje všechny nutné práce a materiály pro zvýšení nebo snížení zařízení (včetně nutné úpravy stávajícího povrchu vozovky nebo chodníku).</t>
  </si>
  <si>
    <t>9</t>
  </si>
  <si>
    <t>Ostatní konstrukce a práce</t>
  </si>
  <si>
    <t>915111</t>
  </si>
  <si>
    <t>VODOROVNÉ DOPRAVNÍ ZNAČENÍ BARVOU HLADKÉ - DODÁVKA A POKLÁDKA</t>
  </si>
  <si>
    <t>čára V4 (0,250) - 1184 m (včetně úseku přes most 41617-3 a mimo most 41617-4)_x000d_
čára V4 (0,5/0,5/0,250) -70bm_x000d_
čára V2b (1,5/1,5/0,250) - 20 bm_x000d_
přechod pro chodce V7 - 17m2</t>
  </si>
  <si>
    <t>296+9+3+17 = 325,000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</si>
  <si>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</si>
  <si>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</si>
  <si>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</si>
  <si>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přechod pro chodce V7</t>
  </si>
  <si>
    <t>17 = 17,000 [A]</t>
  </si>
  <si>
    <t>915221</t>
  </si>
  <si>
    <t>VODOR DOPRAV ZNAČ PLASTEM STRUKTURÁLNÍ NEHLUČNÉ - DOD A POKLÁDKA</t>
  </si>
  <si>
    <t>čára V4 (0,250) - 1184 m (včetně úseku přes most 41617-3 a mimo most 41617-4)_x000d_
čára V4 (0,5/0,5/0,250) -70bm_x000d_
čára V2b (1,5/1,5/0,250) - 20 bm</t>
  </si>
  <si>
    <t>296+9+3 = 308,000 [A]</t>
  </si>
  <si>
    <t>919111</t>
  </si>
  <si>
    <t>ŘEZÁNÍ ASFALTOVÉHO KRYTU VOZOVEK TL DO 50MM</t>
  </si>
  <si>
    <t>zařezání u napojení na stávající povrch (podélná i příčná pracovní spára)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</si>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</sst>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5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9"/>
      <c r="C12" s="40"/>
      <c r="D12" s="40"/>
      <c r="E12" s="43" t="s">
        <v>31</v>
      </c>
      <c r="F12" s="40"/>
      <c r="G12" s="40"/>
      <c r="H12" s="40"/>
      <c r="I12" s="40"/>
      <c r="J1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SUMIFS(I8:I50,A8:A50,"SD")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46</v>
      </c>
      <c r="D4" s="13"/>
      <c r="E4" s="14" t="s">
        <v>47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48</v>
      </c>
      <c r="D8" s="26"/>
      <c r="E8" s="23" t="s">
        <v>49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50</v>
      </c>
      <c r="D9" s="29" t="s">
        <v>31</v>
      </c>
      <c r="E9" s="31" t="s">
        <v>51</v>
      </c>
      <c r="F9" s="32" t="s">
        <v>52</v>
      </c>
      <c r="G9" s="33">
        <v>212.5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53</v>
      </c>
      <c r="F10" s="37"/>
      <c r="G10" s="37"/>
      <c r="H10" s="37"/>
      <c r="I10" s="37"/>
      <c r="J10" s="38"/>
    </row>
    <row r="11">
      <c r="A11" s="29" t="s">
        <v>54</v>
      </c>
      <c r="B11" s="36"/>
      <c r="C11" s="37"/>
      <c r="D11" s="37"/>
      <c r="E11" s="44" t="s">
        <v>55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56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57</v>
      </c>
      <c r="D13" s="26"/>
      <c r="E13" s="23" t="s">
        <v>47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2</v>
      </c>
      <c r="C14" s="30" t="s">
        <v>58</v>
      </c>
      <c r="D14" s="29" t="s">
        <v>31</v>
      </c>
      <c r="E14" s="31" t="s">
        <v>59</v>
      </c>
      <c r="F14" s="32" t="s">
        <v>60</v>
      </c>
      <c r="G14" s="33">
        <v>4500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61</v>
      </c>
      <c r="F15" s="37"/>
      <c r="G15" s="37"/>
      <c r="H15" s="37"/>
      <c r="I15" s="37"/>
      <c r="J15" s="38"/>
    </row>
    <row r="16">
      <c r="A16" s="29" t="s">
        <v>54</v>
      </c>
      <c r="B16" s="36"/>
      <c r="C16" s="37"/>
      <c r="D16" s="37"/>
      <c r="E16" s="44" t="s">
        <v>62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63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64</v>
      </c>
      <c r="D18" s="29" t="s">
        <v>31</v>
      </c>
      <c r="E18" s="31" t="s">
        <v>65</v>
      </c>
      <c r="F18" s="32" t="s">
        <v>60</v>
      </c>
      <c r="G18" s="33">
        <v>4250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66</v>
      </c>
      <c r="F19" s="37"/>
      <c r="G19" s="37"/>
      <c r="H19" s="37"/>
      <c r="I19" s="37"/>
      <c r="J19" s="38"/>
    </row>
    <row r="20">
      <c r="A20" s="29" t="s">
        <v>54</v>
      </c>
      <c r="B20" s="36"/>
      <c r="C20" s="37"/>
      <c r="D20" s="37"/>
      <c r="E20" s="44" t="s">
        <v>67</v>
      </c>
      <c r="F20" s="37"/>
      <c r="G20" s="37"/>
      <c r="H20" s="37"/>
      <c r="I20" s="37"/>
      <c r="J20" s="38"/>
    </row>
    <row r="21" ht="165">
      <c r="A21" s="29" t="s">
        <v>36</v>
      </c>
      <c r="B21" s="36"/>
      <c r="C21" s="37"/>
      <c r="D21" s="37"/>
      <c r="E21" s="31" t="s">
        <v>68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69</v>
      </c>
      <c r="D22" s="29" t="s">
        <v>31</v>
      </c>
      <c r="E22" s="31" t="s">
        <v>70</v>
      </c>
      <c r="F22" s="32" t="s">
        <v>52</v>
      </c>
      <c r="G22" s="33">
        <v>10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71</v>
      </c>
      <c r="F23" s="37"/>
      <c r="G23" s="37"/>
      <c r="H23" s="37"/>
      <c r="I23" s="37"/>
      <c r="J23" s="38"/>
    </row>
    <row r="24">
      <c r="A24" s="29" t="s">
        <v>54</v>
      </c>
      <c r="B24" s="36"/>
      <c r="C24" s="37"/>
      <c r="D24" s="37"/>
      <c r="E24" s="44" t="s">
        <v>72</v>
      </c>
      <c r="F24" s="37"/>
      <c r="G24" s="37"/>
      <c r="H24" s="37"/>
      <c r="I24" s="37"/>
      <c r="J24" s="38"/>
    </row>
    <row r="25" ht="165">
      <c r="A25" s="29" t="s">
        <v>36</v>
      </c>
      <c r="B25" s="36"/>
      <c r="C25" s="37"/>
      <c r="D25" s="37"/>
      <c r="E25" s="31" t="s">
        <v>68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73</v>
      </c>
      <c r="D26" s="29" t="s">
        <v>31</v>
      </c>
      <c r="E26" s="31" t="s">
        <v>74</v>
      </c>
      <c r="F26" s="32" t="s">
        <v>75</v>
      </c>
      <c r="G26" s="33">
        <v>660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76</v>
      </c>
      <c r="F27" s="37"/>
      <c r="G27" s="37"/>
      <c r="H27" s="37"/>
      <c r="I27" s="37"/>
      <c r="J27" s="38"/>
    </row>
    <row r="28">
      <c r="A28" s="29" t="s">
        <v>54</v>
      </c>
      <c r="B28" s="36"/>
      <c r="C28" s="37"/>
      <c r="D28" s="37"/>
      <c r="E28" s="44" t="s">
        <v>77</v>
      </c>
      <c r="F28" s="37"/>
      <c r="G28" s="37"/>
      <c r="H28" s="37"/>
      <c r="I28" s="37"/>
      <c r="J28" s="38"/>
    </row>
    <row r="29" ht="45">
      <c r="A29" s="29" t="s">
        <v>36</v>
      </c>
      <c r="B29" s="36"/>
      <c r="C29" s="37"/>
      <c r="D29" s="37"/>
      <c r="E29" s="31" t="s">
        <v>78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79</v>
      </c>
      <c r="D30" s="26"/>
      <c r="E30" s="23" t="s">
        <v>80</v>
      </c>
      <c r="F30" s="26"/>
      <c r="G30" s="26"/>
      <c r="H30" s="26"/>
      <c r="I30" s="27">
        <f>SUMIFS(I31:I33,A31:A33,"P")</f>
        <v>0</v>
      </c>
      <c r="J30" s="28"/>
    </row>
    <row r="31">
      <c r="A31" s="29" t="s">
        <v>29</v>
      </c>
      <c r="B31" s="29">
        <v>6</v>
      </c>
      <c r="C31" s="30" t="s">
        <v>81</v>
      </c>
      <c r="D31" s="29" t="s">
        <v>31</v>
      </c>
      <c r="E31" s="31" t="s">
        <v>82</v>
      </c>
      <c r="F31" s="32" t="s">
        <v>83</v>
      </c>
      <c r="G31" s="33">
        <v>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84</v>
      </c>
      <c r="F32" s="37"/>
      <c r="G32" s="37"/>
      <c r="H32" s="37"/>
      <c r="I32" s="37"/>
      <c r="J32" s="38"/>
    </row>
    <row r="33" ht="45">
      <c r="A33" s="29" t="s">
        <v>36</v>
      </c>
      <c r="B33" s="36"/>
      <c r="C33" s="37"/>
      <c r="D33" s="37"/>
      <c r="E33" s="31" t="s">
        <v>85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86</v>
      </c>
      <c r="D34" s="26"/>
      <c r="E34" s="23" t="s">
        <v>87</v>
      </c>
      <c r="F34" s="26"/>
      <c r="G34" s="26"/>
      <c r="H34" s="26"/>
      <c r="I34" s="27">
        <f>SUMIFS(I35:I50,A35:A50,"P")</f>
        <v>0</v>
      </c>
      <c r="J34" s="28"/>
    </row>
    <row r="35" ht="30">
      <c r="A35" s="29" t="s">
        <v>29</v>
      </c>
      <c r="B35" s="29">
        <v>7</v>
      </c>
      <c r="C35" s="30" t="s">
        <v>88</v>
      </c>
      <c r="D35" s="29" t="s">
        <v>31</v>
      </c>
      <c r="E35" s="31" t="s">
        <v>89</v>
      </c>
      <c r="F35" s="32" t="s">
        <v>60</v>
      </c>
      <c r="G35" s="33">
        <v>325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5">
      <c r="A36" s="29" t="s">
        <v>34</v>
      </c>
      <c r="B36" s="36"/>
      <c r="C36" s="37"/>
      <c r="D36" s="37"/>
      <c r="E36" s="31" t="s">
        <v>90</v>
      </c>
      <c r="F36" s="37"/>
      <c r="G36" s="37"/>
      <c r="H36" s="37"/>
      <c r="I36" s="37"/>
      <c r="J36" s="38"/>
    </row>
    <row r="37">
      <c r="A37" s="29" t="s">
        <v>54</v>
      </c>
      <c r="B37" s="36"/>
      <c r="C37" s="37"/>
      <c r="D37" s="37"/>
      <c r="E37" s="44" t="s">
        <v>91</v>
      </c>
      <c r="F37" s="37"/>
      <c r="G37" s="37"/>
      <c r="H37" s="37"/>
      <c r="I37" s="37"/>
      <c r="J37" s="38"/>
    </row>
    <row r="38" ht="60">
      <c r="A38" s="29" t="s">
        <v>36</v>
      </c>
      <c r="B38" s="36"/>
      <c r="C38" s="37"/>
      <c r="D38" s="37"/>
      <c r="E38" s="31" t="s">
        <v>92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93</v>
      </c>
      <c r="D39" s="29" t="s">
        <v>31</v>
      </c>
      <c r="E39" s="31" t="s">
        <v>94</v>
      </c>
      <c r="F39" s="32" t="s">
        <v>60</v>
      </c>
      <c r="G39" s="33">
        <v>17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95</v>
      </c>
      <c r="F40" s="37"/>
      <c r="G40" s="37"/>
      <c r="H40" s="37"/>
      <c r="I40" s="37"/>
      <c r="J40" s="38"/>
    </row>
    <row r="41">
      <c r="A41" s="29" t="s">
        <v>54</v>
      </c>
      <c r="B41" s="36"/>
      <c r="C41" s="37"/>
      <c r="D41" s="37"/>
      <c r="E41" s="44" t="s">
        <v>96</v>
      </c>
      <c r="F41" s="37"/>
      <c r="G41" s="37"/>
      <c r="H41" s="37"/>
      <c r="I41" s="37"/>
      <c r="J41" s="38"/>
    </row>
    <row r="42" ht="60">
      <c r="A42" s="29" t="s">
        <v>36</v>
      </c>
      <c r="B42" s="36"/>
      <c r="C42" s="37"/>
      <c r="D42" s="37"/>
      <c r="E42" s="31" t="s">
        <v>92</v>
      </c>
      <c r="F42" s="37"/>
      <c r="G42" s="37"/>
      <c r="H42" s="37"/>
      <c r="I42" s="37"/>
      <c r="J42" s="38"/>
    </row>
    <row r="43" ht="30">
      <c r="A43" s="29" t="s">
        <v>29</v>
      </c>
      <c r="B43" s="29">
        <v>9</v>
      </c>
      <c r="C43" s="30" t="s">
        <v>97</v>
      </c>
      <c r="D43" s="29" t="s">
        <v>31</v>
      </c>
      <c r="E43" s="31" t="s">
        <v>98</v>
      </c>
      <c r="F43" s="32" t="s">
        <v>60</v>
      </c>
      <c r="G43" s="33">
        <v>308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34</v>
      </c>
      <c r="B44" s="36"/>
      <c r="C44" s="37"/>
      <c r="D44" s="37"/>
      <c r="E44" s="31" t="s">
        <v>99</v>
      </c>
      <c r="F44" s="37"/>
      <c r="G44" s="37"/>
      <c r="H44" s="37"/>
      <c r="I44" s="37"/>
      <c r="J44" s="38"/>
    </row>
    <row r="45">
      <c r="A45" s="29" t="s">
        <v>54</v>
      </c>
      <c r="B45" s="36"/>
      <c r="C45" s="37"/>
      <c r="D45" s="37"/>
      <c r="E45" s="44" t="s">
        <v>100</v>
      </c>
      <c r="F45" s="37"/>
      <c r="G45" s="37"/>
      <c r="H45" s="37"/>
      <c r="I45" s="37"/>
      <c r="J45" s="38"/>
    </row>
    <row r="46" ht="60">
      <c r="A46" s="29" t="s">
        <v>36</v>
      </c>
      <c r="B46" s="36"/>
      <c r="C46" s="37"/>
      <c r="D46" s="37"/>
      <c r="E46" s="31" t="s">
        <v>92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101</v>
      </c>
      <c r="D47" s="29" t="s">
        <v>31</v>
      </c>
      <c r="E47" s="31" t="s">
        <v>102</v>
      </c>
      <c r="F47" s="32" t="s">
        <v>75</v>
      </c>
      <c r="G47" s="33">
        <v>660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103</v>
      </c>
      <c r="F48" s="37"/>
      <c r="G48" s="37"/>
      <c r="H48" s="37"/>
      <c r="I48" s="37"/>
      <c r="J48" s="38"/>
    </row>
    <row r="49">
      <c r="A49" s="29" t="s">
        <v>54</v>
      </c>
      <c r="B49" s="36"/>
      <c r="C49" s="37"/>
      <c r="D49" s="37"/>
      <c r="E49" s="44" t="s">
        <v>77</v>
      </c>
      <c r="F49" s="37"/>
      <c r="G49" s="37"/>
      <c r="H49" s="37"/>
      <c r="I49" s="37"/>
      <c r="J49" s="38"/>
    </row>
    <row r="50" ht="30">
      <c r="A50" s="29" t="s">
        <v>36</v>
      </c>
      <c r="B50" s="39"/>
      <c r="C50" s="40"/>
      <c r="D50" s="40"/>
      <c r="E50" s="31" t="s">
        <v>104</v>
      </c>
      <c r="F50" s="40"/>
      <c r="G50" s="40"/>
      <c r="H50" s="40"/>
      <c r="I50" s="40"/>
      <c r="J50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2024-01-23T07:23:44Z</dcterms:created>
  <dcterms:modified xsi:type="dcterms:W3CDTF">2024-01-23T07:23:44Z</dcterms:modified>
</cp:coreProperties>
</file>